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59FF713B-A565-4E98-9D54-25ED55A38DAA}" xr6:coauthVersionLast="47" xr6:coauthVersionMax="47" xr10:uidLastSave="{00000000-0000-0000-0000-000000000000}"/>
  <bookViews>
    <workbookView xWindow="-120" yWindow="-120" windowWidth="29040" windowHeight="15990" xr2:uid="{71EAF74D-2E1E-4AFC-9529-BCF9690CDBB1}"/>
  </bookViews>
  <sheets>
    <sheet name="Hoja1" sheetId="1" r:id="rId1"/>
  </sheets>
  <definedNames>
    <definedName name="_xlnm.Print_Area" localSheetId="0">Hoja1!$A$1:$G$15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<sst xmlns="http://schemas.openxmlformats.org/spreadsheetml/2006/main" count="15" uniqueCount="15">
  <si>
    <t>UNIVERSIDAD POLITECNICA DE JUVENTINO ROSAS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</si>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</sst>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0" fontId="0" fillId="0" borderId="0" xfId="0" applyProtection="1">
      <protection locked="0"/>
    </xf>
  </cellXfs>
  <cellStyles count="2">
    <cellStyle name="Normal" xfId="0" builtinId="0"/>
    <cellStyle name="Normal 3" xfId="1" xr:uid="{EF7E474B-6F0C-41D0-A5F0-67DD264E89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F317-6F3A-41AE-B27D-925A409DD687}">
  <dimension ref="A1:G16"/>
  <sheetViews>
    <sheetView tabSelected="1" workbookViewId="0">
      <selection activeCell="M9" sqref="M9"/>
    </sheetView>
  </sheetViews>
  <sheetFormatPr baseColWidth="10" defaultRowHeight="15" x14ac:dyDescent="0.25"/>
  <cols>
    <col min="1" max="1" width="43" customWidth="1"/>
  </cols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/>
      <c r="B2" s="5"/>
      <c r="C2" s="6"/>
      <c r="D2" s="7" t="s">
        <v>1</v>
      </c>
      <c r="E2" s="6"/>
      <c r="F2" s="8"/>
      <c r="G2" s="9" t="s">
        <v>2</v>
      </c>
    </row>
    <row r="3" spans="1:7" ht="45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9</v>
      </c>
      <c r="B5" s="16">
        <v>58769229.719999999</v>
      </c>
      <c r="C5" s="16">
        <v>4661787.46</v>
      </c>
      <c r="D5" s="16">
        <f>B5+C5</f>
        <v>63431017.18</v>
      </c>
      <c r="E5" s="16">
        <v>38442312.990000002</v>
      </c>
      <c r="F5" s="16">
        <v>38442312.990000002</v>
      </c>
      <c r="G5" s="16">
        <f>D5-E5</f>
        <v>24988704.189999998</v>
      </c>
    </row>
    <row r="6" spans="1:7" x14ac:dyDescent="0.25">
      <c r="A6" s="15"/>
      <c r="B6" s="16"/>
      <c r="C6" s="16"/>
      <c r="D6" s="16"/>
      <c r="E6" s="16"/>
      <c r="F6" s="16"/>
      <c r="G6" s="16"/>
    </row>
    <row r="7" spans="1:7" x14ac:dyDescent="0.25">
      <c r="A7" s="15" t="s">
        <v>10</v>
      </c>
      <c r="B7" s="16">
        <v>736000</v>
      </c>
      <c r="C7" s="16">
        <v>11864914.65</v>
      </c>
      <c r="D7" s="16">
        <f>B7+C7</f>
        <v>12600914.65</v>
      </c>
      <c r="E7" s="16">
        <v>9479227.8499999996</v>
      </c>
      <c r="F7" s="16">
        <v>9479227.8499999996</v>
      </c>
      <c r="G7" s="16">
        <f>D7-E7</f>
        <v>3121686.8000000007</v>
      </c>
    </row>
    <row r="8" spans="1:7" x14ac:dyDescent="0.25">
      <c r="A8" s="15"/>
      <c r="B8" s="16"/>
      <c r="C8" s="16"/>
      <c r="D8" s="16"/>
      <c r="E8" s="16"/>
      <c r="F8" s="16"/>
      <c r="G8" s="16"/>
    </row>
    <row r="9" spans="1:7" x14ac:dyDescent="0.25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5">
      <c r="A10" s="15"/>
      <c r="B10" s="16"/>
      <c r="C10" s="16"/>
      <c r="D10" s="16"/>
      <c r="E10" s="16"/>
      <c r="F10" s="16"/>
      <c r="G10" s="16"/>
    </row>
    <row r="11" spans="1:7" x14ac:dyDescent="0.25">
      <c r="A11" s="15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7" x14ac:dyDescent="0.25">
      <c r="A12" s="15"/>
      <c r="B12" s="16"/>
      <c r="C12" s="16"/>
      <c r="D12" s="16"/>
      <c r="E12" s="16"/>
      <c r="F12" s="16"/>
      <c r="G12" s="16"/>
    </row>
    <row r="13" spans="1:7" x14ac:dyDescent="0.25">
      <c r="A13" s="17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5">
      <c r="A14" s="18"/>
      <c r="B14" s="19"/>
      <c r="C14" s="19"/>
      <c r="D14" s="19"/>
      <c r="E14" s="19"/>
      <c r="F14" s="19"/>
      <c r="G14" s="19"/>
    </row>
    <row r="15" spans="1:7" x14ac:dyDescent="0.25">
      <c r="A15" s="20" t="s">
        <v>14</v>
      </c>
      <c r="B15" s="21">
        <f t="shared" ref="B15:G15" si="0">SUM(B5+B7+B9+B11+B13)</f>
        <v>59505229.719999999</v>
      </c>
      <c r="C15" s="21">
        <f t="shared" si="0"/>
        <v>16526702.109999999</v>
      </c>
      <c r="D15" s="21">
        <f t="shared" si="0"/>
        <v>76031931.829999998</v>
      </c>
      <c r="E15" s="21">
        <f t="shared" si="0"/>
        <v>47921540.840000004</v>
      </c>
      <c r="F15" s="21">
        <f t="shared" si="0"/>
        <v>47921540.840000004</v>
      </c>
      <c r="G15" s="21">
        <f t="shared" si="0"/>
        <v>28110390.989999998</v>
      </c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2">
    <mergeCell ref="A1:G1"/>
    <mergeCell ref="G2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2025-10-27T19:28:57Z</cp:lastPrinted>
  <dcterms:created xsi:type="dcterms:W3CDTF">2025-10-27T19:25:50Z</dcterms:created>
  <dcterms:modified xsi:type="dcterms:W3CDTF">2025-10-27T19:29:36Z</dcterms:modified>
</cp:coreProperties>
</file>